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6" i="1"/>
  <c r="I16"/>
  <c r="H16"/>
  <c r="I18"/>
  <c r="H18"/>
  <c r="G16"/>
  <c r="G18" s="1"/>
  <c r="J13"/>
  <c r="J15"/>
  <c r="J10" l="1"/>
  <c r="J12"/>
  <c r="J18" l="1"/>
</calcChain>
</file>

<file path=xl/sharedStrings.xml><?xml version="1.0" encoding="utf-8"?>
<sst xmlns="http://schemas.openxmlformats.org/spreadsheetml/2006/main" count="68" uniqueCount="48">
  <si>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</si>
  <si>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</si>
  <si>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</si>
  <si>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</si>
  <si>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</si>
  <si>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</si>
  <si>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</si>
  <si>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</si>
  <si>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</si>
  <si>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</si>
  <si>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</si>
  <si>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</si>
  <si>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810</t>
  </si>
  <si>
    <t>Администрация ЗАТО гЖелезногорск</t>
  </si>
  <si>
    <t>Цели, задачи, мероприятия  подпрограммы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</si>
  <si>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</si>
  <si>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</si>
  <si>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>Администарция ЗАТО г.Железногорск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</si>
  <si>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</si>
  <si>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</si>
  <si>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</si>
  <si>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</si>
  <si>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</si>
  <si>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</si>
  <si>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</si>
  <si>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</si>
  <si>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</si>
  <si>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</si>
  <si>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</si>
  <si>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</si>
  <si>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Посещение бани  по льготным тарифам -не менее 29000 человек в год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</si>
  <si>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</si>
  <si>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 xml:space="preserve"> 1.5.   Реализация отдельных мер по обеспечению ограничения платы граждан за коммунальные услуги</t>
  </si>
  <si>
    <t>х</t>
  </si>
  <si>
    <t>Приложение № 2                                                                      к подпрограмме №2 "Развитие объектов социальной сферы, специального назначения и жилищно-коммунального хозяйства  ЗАТО Железногорск"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</si>
  <si>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</si>
  <si>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</si>
  <si>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</si>
  <si>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</si>
  <si>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</si>
  <si>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</si>
  <si>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</si>
  <si>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</si>
  <si>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</si>
  <si>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</si>
  <si>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Руководитель Управления городского хозяйства</t>
  </si>
  <si>
    <t>Л.М. Антоненко</t>
  </si>
  <si>
    <t xml:space="preserve">Приложение №4
к постановлению Администрации ЗАТО                                      г. Железногорск
от  16.10.2018 № 1964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</si>
</sst>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8" fillId="3" borderId="7">
      <alignment horizontal="right" vertical="top" shrinkToFit="1"/>
    </xf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topLeftCell="A2" zoomScaleNormal="100" workbookViewId="0">
      <selection activeCell="I3" sqref="I3:K3"/>
    </sheetView>
  </sheetViews>
  <sheetFormatPr defaultRowHeight="15"/>
  <cols>
    <col min="1" max="1" width="27.140625" customWidth="1"/>
    <col min="2" max="2" width="13.28515625" customWidth="1"/>
    <col min="3" max="3" width="10.140625" customWidth="1"/>
    <col min="4" max="4" width="6.140625" customWidth="1"/>
    <col min="5" max="5" width="9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28" t="s">
        <v>27</v>
      </c>
      <c r="J1" s="28"/>
      <c r="K1" s="28"/>
    </row>
    <row r="2" spans="1:21" ht="77.25" customHeight="1">
      <c r="I2" s="45" t="s">
        <v>47</v>
      </c>
      <c r="J2" s="45"/>
      <c r="K2" s="45"/>
    </row>
    <row r="3" spans="1:21" ht="78" customHeight="1">
      <c r="A3" s="9"/>
      <c r="B3" s="9"/>
      <c r="C3" s="9"/>
      <c r="D3" s="9"/>
      <c r="E3" s="9"/>
      <c r="F3" s="9"/>
      <c r="G3" s="9"/>
      <c r="H3" s="9"/>
      <c r="I3" s="36" t="s">
        <v>34</v>
      </c>
      <c r="J3" s="36"/>
      <c r="K3" s="36"/>
    </row>
    <row r="4" spans="1:21" ht="15.75">
      <c r="A4" s="37" t="s">
        <v>10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21">
      <c r="A6" s="40" t="s">
        <v>14</v>
      </c>
      <c r="B6" s="40" t="s">
        <v>35</v>
      </c>
      <c r="C6" s="39" t="s">
        <v>36</v>
      </c>
      <c r="D6" s="39"/>
      <c r="E6" s="39"/>
      <c r="F6" s="39"/>
      <c r="G6" s="39" t="s">
        <v>37</v>
      </c>
      <c r="H6" s="39"/>
      <c r="I6" s="39"/>
      <c r="J6" s="39"/>
      <c r="K6" s="8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81" customHeight="1">
      <c r="A7" s="41"/>
      <c r="B7" s="41"/>
      <c r="C7" s="24" t="s">
        <v>38</v>
      </c>
      <c r="D7" s="24" t="s">
        <v>39</v>
      </c>
      <c r="E7" s="24" t="s">
        <v>40</v>
      </c>
      <c r="F7" s="24" t="s">
        <v>41</v>
      </c>
      <c r="G7" s="8">
        <v>2018</v>
      </c>
      <c r="H7" s="8">
        <v>2019</v>
      </c>
      <c r="I7" s="8">
        <v>2020</v>
      </c>
      <c r="J7" s="8" t="s">
        <v>0</v>
      </c>
      <c r="K7" s="8" t="s">
        <v>1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8.5" customHeight="1">
      <c r="A8" s="23" t="s">
        <v>2</v>
      </c>
      <c r="B8" s="30" t="s">
        <v>9</v>
      </c>
      <c r="C8" s="31"/>
      <c r="D8" s="31"/>
      <c r="E8" s="31"/>
      <c r="F8" s="31"/>
      <c r="G8" s="31"/>
      <c r="H8" s="31"/>
      <c r="I8" s="31"/>
      <c r="J8" s="31"/>
      <c r="K8" s="32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4" t="s">
        <v>3</v>
      </c>
      <c r="B9" s="33" t="s">
        <v>4</v>
      </c>
      <c r="C9" s="34"/>
      <c r="D9" s="34"/>
      <c r="E9" s="34"/>
      <c r="F9" s="34"/>
      <c r="G9" s="34"/>
      <c r="H9" s="34"/>
      <c r="I9" s="34"/>
      <c r="J9" s="34"/>
      <c r="K9" s="35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59.25" customHeight="1">
      <c r="A10" s="15" t="s">
        <v>15</v>
      </c>
      <c r="B10" s="17" t="s">
        <v>13</v>
      </c>
      <c r="C10" s="18" t="s">
        <v>18</v>
      </c>
      <c r="D10" s="20" t="s">
        <v>7</v>
      </c>
      <c r="E10" s="18" t="s">
        <v>5</v>
      </c>
      <c r="F10" s="18" t="s">
        <v>12</v>
      </c>
      <c r="G10" s="27">
        <v>989334.65</v>
      </c>
      <c r="H10" s="26">
        <v>4151700</v>
      </c>
      <c r="I10" s="26">
        <v>4151700</v>
      </c>
      <c r="J10" s="26">
        <f t="shared" ref="J10:J12" si="0">I10+H10+G10</f>
        <v>9292734.6500000004</v>
      </c>
      <c r="K10" s="14" t="s">
        <v>8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77.25" customHeight="1">
      <c r="A11" s="15" t="s">
        <v>16</v>
      </c>
      <c r="B11" s="17" t="s">
        <v>13</v>
      </c>
      <c r="C11" s="7" t="s">
        <v>19</v>
      </c>
      <c r="D11" s="20" t="s">
        <v>7</v>
      </c>
      <c r="E11" s="7" t="s">
        <v>6</v>
      </c>
      <c r="F11" s="7" t="s">
        <v>29</v>
      </c>
      <c r="G11" s="27">
        <v>7922000</v>
      </c>
      <c r="H11" s="26">
        <v>4300000</v>
      </c>
      <c r="I11" s="26">
        <v>4000000</v>
      </c>
      <c r="J11" s="26">
        <v>16222000</v>
      </c>
      <c r="K11" s="14" t="s">
        <v>11</v>
      </c>
      <c r="L11" s="5"/>
      <c r="M11" s="5"/>
      <c r="N11" s="5"/>
      <c r="O11" s="5"/>
      <c r="P11" s="12"/>
      <c r="Q11" s="5"/>
      <c r="R11" s="5"/>
      <c r="S11" s="5"/>
      <c r="T11" s="5"/>
      <c r="U11" s="5"/>
    </row>
    <row r="12" spans="1:21" ht="54" customHeight="1">
      <c r="A12" s="15" t="s">
        <v>20</v>
      </c>
      <c r="B12" s="17" t="s">
        <v>13</v>
      </c>
      <c r="C12" s="7" t="s">
        <v>21</v>
      </c>
      <c r="D12" s="20" t="s">
        <v>7</v>
      </c>
      <c r="E12" s="7" t="s">
        <v>5</v>
      </c>
      <c r="F12" s="7" t="s">
        <v>12</v>
      </c>
      <c r="G12" s="27">
        <v>3704472.16</v>
      </c>
      <c r="H12" s="26">
        <v>3233690</v>
      </c>
      <c r="I12" s="26">
        <v>3233690</v>
      </c>
      <c r="J12" s="26">
        <f t="shared" si="0"/>
        <v>10171852.16</v>
      </c>
      <c r="K12" s="14" t="s">
        <v>30</v>
      </c>
      <c r="L12" s="2"/>
      <c r="M12" s="2"/>
      <c r="N12" s="2"/>
      <c r="O12" s="5"/>
      <c r="P12" s="2"/>
      <c r="Q12" s="2"/>
      <c r="R12" s="2"/>
      <c r="S12" s="2"/>
      <c r="T12" s="2"/>
      <c r="U12" s="2"/>
    </row>
    <row r="13" spans="1:21" ht="90" customHeight="1">
      <c r="A13" s="14" t="s">
        <v>31</v>
      </c>
      <c r="B13" s="17" t="s">
        <v>13</v>
      </c>
      <c r="C13" s="7" t="s">
        <v>28</v>
      </c>
      <c r="D13" s="20" t="s">
        <v>7</v>
      </c>
      <c r="E13" s="7" t="s">
        <v>6</v>
      </c>
      <c r="F13" s="7" t="s">
        <v>29</v>
      </c>
      <c r="G13" s="27">
        <v>444265</v>
      </c>
      <c r="H13" s="26">
        <v>444265</v>
      </c>
      <c r="I13" s="26">
        <v>444265</v>
      </c>
      <c r="J13" s="26">
        <f>I13+H13+G13</f>
        <v>1332795</v>
      </c>
      <c r="K13" s="14" t="s">
        <v>23</v>
      </c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27" customHeight="1">
      <c r="A14" s="4" t="s">
        <v>24</v>
      </c>
      <c r="B14" s="42" t="s">
        <v>25</v>
      </c>
      <c r="C14" s="43"/>
      <c r="D14" s="43"/>
      <c r="E14" s="43"/>
      <c r="F14" s="43"/>
      <c r="G14" s="43"/>
      <c r="H14" s="43"/>
      <c r="I14" s="43"/>
      <c r="J14" s="43"/>
      <c r="K14" s="44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18.5" customHeight="1">
      <c r="A15" s="16" t="s">
        <v>32</v>
      </c>
      <c r="B15" s="19" t="s">
        <v>13</v>
      </c>
      <c r="C15" s="20" t="s">
        <v>22</v>
      </c>
      <c r="D15" s="20" t="s">
        <v>7</v>
      </c>
      <c r="E15" s="20" t="s">
        <v>5</v>
      </c>
      <c r="F15" s="20" t="s">
        <v>12</v>
      </c>
      <c r="G15" s="27">
        <v>116219300</v>
      </c>
      <c r="H15" s="26">
        <v>183847700</v>
      </c>
      <c r="I15" s="26">
        <v>183847700</v>
      </c>
      <c r="J15" s="26">
        <f>G15+H15+I15</f>
        <v>483914700</v>
      </c>
      <c r="K15" s="14" t="s">
        <v>26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23.25" customHeight="1">
      <c r="A16" s="4" t="s">
        <v>44</v>
      </c>
      <c r="B16" s="17" t="s">
        <v>33</v>
      </c>
      <c r="C16" s="24">
        <v>420000000</v>
      </c>
      <c r="D16" s="21" t="s">
        <v>33</v>
      </c>
      <c r="E16" s="21" t="s">
        <v>33</v>
      </c>
      <c r="F16" s="21" t="s">
        <v>33</v>
      </c>
      <c r="G16" s="26">
        <f>G15+G13+G12+G11+G10</f>
        <v>129279371.81</v>
      </c>
      <c r="H16" s="26">
        <f t="shared" ref="H16:J16" si="1">H15+H13+H12+H11+H10</f>
        <v>195977355</v>
      </c>
      <c r="I16" s="26">
        <f t="shared" si="1"/>
        <v>195677355</v>
      </c>
      <c r="J16" s="26">
        <f t="shared" si="1"/>
        <v>520934081.81</v>
      </c>
      <c r="K16" s="13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6.5" customHeight="1">
      <c r="A17" s="4" t="s">
        <v>42</v>
      </c>
      <c r="B17" s="17"/>
      <c r="C17" s="25"/>
      <c r="D17" s="21"/>
      <c r="E17" s="21"/>
      <c r="F17" s="21"/>
      <c r="G17" s="26"/>
      <c r="H17" s="26"/>
      <c r="I17" s="26"/>
      <c r="J17" s="26"/>
      <c r="K17" s="13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33.75">
      <c r="A18" s="6" t="s">
        <v>43</v>
      </c>
      <c r="B18" s="22" t="s">
        <v>17</v>
      </c>
      <c r="C18" s="24">
        <v>420000000</v>
      </c>
      <c r="D18" s="21" t="s">
        <v>33</v>
      </c>
      <c r="E18" s="21" t="s">
        <v>33</v>
      </c>
      <c r="F18" s="21" t="s">
        <v>33</v>
      </c>
      <c r="G18" s="26">
        <f>G16</f>
        <v>129279371.81</v>
      </c>
      <c r="H18" s="26">
        <f t="shared" ref="H18:J18" si="2">H16</f>
        <v>195977355</v>
      </c>
      <c r="I18" s="26">
        <f t="shared" si="2"/>
        <v>195677355</v>
      </c>
      <c r="J18" s="26">
        <f t="shared" si="2"/>
        <v>520934081.81</v>
      </c>
      <c r="K18" s="13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0"/>
      <c r="B19" s="10"/>
      <c r="C19" s="10"/>
      <c r="D19" s="10"/>
      <c r="E19" s="10"/>
      <c r="F19" s="10"/>
      <c r="G19" s="11"/>
      <c r="H19" s="11"/>
      <c r="I19" s="11"/>
      <c r="J19" s="11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29" t="s">
        <v>45</v>
      </c>
      <c r="B20" s="29"/>
      <c r="C20" s="29"/>
      <c r="D20" s="29"/>
      <c r="E20" s="10"/>
      <c r="F20" s="10"/>
      <c r="G20" s="29" t="s">
        <v>46</v>
      </c>
      <c r="H20" s="29"/>
      <c r="I20" s="29"/>
      <c r="J20" s="11"/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0"/>
      <c r="B21" s="10"/>
      <c r="C21" s="10"/>
      <c r="D21" s="10"/>
      <c r="E21" s="10"/>
      <c r="F21" s="10"/>
      <c r="G21" s="11"/>
      <c r="H21" s="11"/>
      <c r="I21" s="11"/>
      <c r="J21" s="11"/>
      <c r="K21" s="10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0"/>
      <c r="B22" s="10"/>
      <c r="C22" s="10"/>
      <c r="D22" s="10"/>
      <c r="E22" s="10"/>
      <c r="F22" s="10"/>
      <c r="G22" s="11"/>
      <c r="H22" s="11"/>
      <c r="I22" s="11"/>
      <c r="J22" s="11"/>
      <c r="K22" s="10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0"/>
      <c r="B23" s="10"/>
      <c r="C23" s="10"/>
      <c r="D23" s="10"/>
      <c r="E23" s="10"/>
      <c r="F23" s="10"/>
      <c r="G23" s="11"/>
      <c r="H23" s="11"/>
      <c r="I23" s="11"/>
      <c r="J23" s="11"/>
      <c r="K23" s="10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0"/>
      <c r="B24" s="10"/>
      <c r="C24" s="10"/>
      <c r="D24" s="10"/>
      <c r="E24" s="10"/>
      <c r="F24" s="10"/>
      <c r="G24" s="11"/>
      <c r="H24" s="11"/>
      <c r="I24" s="11"/>
      <c r="J24" s="11"/>
      <c r="K24" s="10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0"/>
      <c r="B25" s="10"/>
      <c r="C25" s="10"/>
      <c r="D25" s="10"/>
      <c r="E25" s="10"/>
      <c r="F25" s="10"/>
      <c r="G25" s="11"/>
      <c r="H25" s="11"/>
      <c r="I25" s="11"/>
      <c r="J25" s="11"/>
      <c r="K25" s="10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0"/>
      <c r="B26" s="10"/>
      <c r="C26" s="10"/>
      <c r="D26" s="10"/>
      <c r="E26" s="10"/>
      <c r="F26" s="10"/>
      <c r="G26" s="11"/>
      <c r="H26" s="11"/>
      <c r="I26" s="11"/>
      <c r="J26" s="11"/>
      <c r="K26" s="10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5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13">
    <mergeCell ref="I1:K1"/>
    <mergeCell ref="G20:I20"/>
    <mergeCell ref="B8:K8"/>
    <mergeCell ref="B9:K9"/>
    <mergeCell ref="I3:K3"/>
    <mergeCell ref="A4:K4"/>
    <mergeCell ref="C6:F6"/>
    <mergeCell ref="B6:B7"/>
    <mergeCell ref="A6:A7"/>
    <mergeCell ref="G6:J6"/>
    <mergeCell ref="B14:K14"/>
    <mergeCell ref="I2:K2"/>
    <mergeCell ref="A20:D20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2018-10-15T03:00:50Z</cp:lastPrinted>
  <dcterms:created xsi:type="dcterms:W3CDTF">2013-08-23T01:52:23Z</dcterms:created>
  <dcterms:modified xsi:type="dcterms:W3CDTF">2018-10-18T03:21:31Z</dcterms:modified>
</cp:coreProperties>
</file>